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C:\Users\pchandra\AppData\Local\Box\Box Edit\Documents\aR58+cYQREGcC6mD0otsrQ==\"/>
    </mc:Choice>
  </mc:AlternateContent>
  <xr:revisionPtr revIDLastSave="0" documentId="13_ncr:1_{8821C5D5-232F-41E5-9C2F-6F7FC6857F95}" xr6:coauthVersionLast="47" xr6:coauthVersionMax="47" xr10:uidLastSave="{00000000-0000-0000-0000-000000000000}"/>
  <bookViews>
    <workbookView xWindow="-120" yWindow="-120" windowWidth="29040" windowHeight="15720" firstSheet="1" activeTab="2" xr2:uid="{2963BC1E-6FDE-4434-9F64-AAB041A75379}"/>
  </bookViews>
  <sheets>
    <sheet name="DATA" sheetId="3" state="hidden" r:id="rId1"/>
    <sheet name="General Information" sheetId="1" r:id="rId2"/>
    <sheet name="Shadow Verification Assessment" sheetId="2" r:id="rId3"/>
    <sheet name="Scoring Guide Descriptions" sheetId="5" r:id="rId4"/>
    <sheet name="drop down" sheetId="4"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 l="1"/>
  <c r="A2" i="3"/>
  <c r="C57" i="2" l="1"/>
  <c r="J2" i="3" l="1"/>
  <c r="D56" i="2"/>
  <c r="I2" i="3"/>
  <c r="H2" i="3"/>
  <c r="G2" i="3"/>
  <c r="F2" i="3"/>
  <c r="E2" i="3"/>
  <c r="D2" i="3"/>
  <c r="C2" i="3"/>
</calcChain>
</file>

<file path=xl/sharedStrings.xml><?xml version="1.0" encoding="utf-8"?>
<sst xmlns="http://schemas.openxmlformats.org/spreadsheetml/2006/main" count="176" uniqueCount="133">
  <si>
    <t>Shadow Verifier Name</t>
  </si>
  <si>
    <t>Shadow Verification Date</t>
  </si>
  <si>
    <t>Assessment ID</t>
  </si>
  <si>
    <t>Procedure Score</t>
  </si>
  <si>
    <t>Understanding Score</t>
  </si>
  <si>
    <t>Professionalism Score</t>
  </si>
  <si>
    <t>Time Management Score</t>
  </si>
  <si>
    <t>Preparation Score</t>
  </si>
  <si>
    <t>Knowledge Score</t>
  </si>
  <si>
    <t>Overall Score</t>
  </si>
  <si>
    <t>General Information</t>
  </si>
  <si>
    <t>Shadow Verifier Company</t>
  </si>
  <si>
    <t>Factory Name</t>
  </si>
  <si>
    <t>Factory Location (City, Country)</t>
  </si>
  <si>
    <t>Verification Body</t>
  </si>
  <si>
    <t>Verifier Name(s)</t>
  </si>
  <si>
    <t xml:space="preserve">Assessment criteria </t>
  </si>
  <si>
    <t>Response</t>
  </si>
  <si>
    <t>Weight</t>
  </si>
  <si>
    <t xml:space="preserve">SLCP Procedures </t>
  </si>
  <si>
    <t>Was the amount of on-site time in line with SLCP's expectations?  (this includes # of on-site calendar days, # of Verification days, # of Verifiers)</t>
  </si>
  <si>
    <t>Did the opening and closing meeting follow the SLCP Protocols?
- Did the closing meeting include a summary of instances where a question was marked as "inaccurate" "legal flag" or "updated during Verification"?</t>
  </si>
  <si>
    <t>Did the Verifier sample documents in line with SLCP requirement?</t>
  </si>
  <si>
    <t>Did the Verifier conduct a sufficient # of worker interviews?  
- Did they follow guidance on selecting workers for interviews, selecting different types of workers?  
- Did they request to and speak to the head of the union/worker representative organization?</t>
  </si>
  <si>
    <t>How skilled was the Verifier in conducting the interviews?  
- Did the verifier make the workers feel comfortable?  
- Were interviews like a conversation, or did the Verifier read questions off a checklist?  
- Were interviews conducted in a language workers could understand?</t>
  </si>
  <si>
    <t>Did the Verification take place within 2 months of the facility's completion of the self assessment?</t>
  </si>
  <si>
    <t>Did the Verifiers speak the languages of workers and management?  If no, what steps did they take to communicate with workers and management?</t>
  </si>
  <si>
    <t xml:space="preserve">Was the gender of the verification team appropriate for the circumstances of the facility?  For example, an all female workforce should include one female verifier.  </t>
  </si>
  <si>
    <t>Did the Verifier correctly verify the physical scope of the  facility?  
-Did they tour all buildings, including non-production buildings?   
- If there were differences between the facility's self reported scope and the actual scope, how did the Verifier handle it?</t>
  </si>
  <si>
    <t>Did the Verifier ask for relevant and sufficient evidence to confirm the facility's self assessment data? 
- Did the Verifier use  triangulation techniques to assess the facility's data?
-  Did the Verifier check multiple sources of evidence to confirm the self assessment data?</t>
  </si>
  <si>
    <t>Throughout the Verification, did the Verifier note to management any observed gaps between the facility's self assessment and actual conditions?</t>
  </si>
  <si>
    <t>When the Verifier found instances where the self assessment was not completed correctly, did they conduct proper follow up? 
-Were there any serious issues that the Verifier did not follow up on properly?</t>
  </si>
  <si>
    <t>Did the Verifier take photographs to be included in the report?</t>
  </si>
  <si>
    <t>Did the Verifier log / report data in line with observations?</t>
  </si>
  <si>
    <t>Did the Verifier include a final meeting with the union/worker representative (in addition to a regular worker interview)</t>
  </si>
  <si>
    <t xml:space="preserve">How would you rate the Verifier's overall performance in following SLCP procedures? </t>
  </si>
  <si>
    <t>Insert Numerical Rating only --&gt;</t>
  </si>
  <si>
    <t>Understanding SLCP system</t>
  </si>
  <si>
    <t>Did the Verifier consistently focus on 'Verification' instead of using an auditing mindset (e.g. raising Non-Conformances to specific standard or code, referring to requirement that have to be met)?</t>
  </si>
  <si>
    <t>Did the Verifier focus on confirming the accuracy of the facility's self reported data?</t>
  </si>
  <si>
    <t>Did the Verifier adequately explain the SLCP principles of openness and transparency in the opening meeting?</t>
  </si>
  <si>
    <t>how would you rate the Verifier's overall understanding of the SLCP system?</t>
  </si>
  <si>
    <t xml:space="preserve">Professionalism </t>
  </si>
  <si>
    <t>Was the Verifier polite and courteous?  If there were difficult situations with management, how did the Verifier handle them?</t>
  </si>
  <si>
    <t>Did the Verifier answer questions the facility had on the Verification process?</t>
  </si>
  <si>
    <t>Did the Verifier take steps to minimize disruption to the factory?</t>
  </si>
  <si>
    <t>Was the Verifier organized (e.g. provided plan, kept things moving smoothly)</t>
  </si>
  <si>
    <t xml:space="preserve">Did the Verifier refrain from providing consulting advice to the facility or helping them to identify the root cause of issues? </t>
  </si>
  <si>
    <t>How would you rate the Verifier's overall professionalism?</t>
  </si>
  <si>
    <t xml:space="preserve">Time management </t>
  </si>
  <si>
    <t>Did the Verifier manage their time on site properly?  
-Did they have sufficient time to assess all questions in the tool, or did they have to rush at the end?  
- Did they focus too much on one topic, leaving them less time for other topics?</t>
  </si>
  <si>
    <t xml:space="preserve">Did the Verifier start and end the Verification on time every day?  </t>
  </si>
  <si>
    <t>Did the Verifier spend a full 8 hour working day on site?</t>
  </si>
  <si>
    <t>How would you rate the Verifier's overall time management?</t>
  </si>
  <si>
    <t>Verification preparation</t>
  </si>
  <si>
    <t>Did the Verifier have sufficient pre-verification communication with the facility?</t>
  </si>
  <si>
    <t>Did the Verifier send an agenda to the facility at least 5 days in advance of the Verification?  Did it address the requirements in the SLCP Protocols (see page 21)</t>
  </si>
  <si>
    <t>Did the Verifier review the facility's self assessment prior to the Verification?  Did the Verifier appear to have a general understanding of the facility and it's processes before the verification started?</t>
  </si>
  <si>
    <t>Did the Verifier do background research to understand conditions at the facility?</t>
  </si>
  <si>
    <t>Was off site document review done as part of the Verification?  If yes, was reduction of on-site time limited to 1 day or less?</t>
  </si>
  <si>
    <t>How would you rate the Verifier's overall preparation?</t>
  </si>
  <si>
    <t>Knowledge</t>
  </si>
  <si>
    <t>Did the Verifier demonstrate adequate understanding of local laws and regulations?</t>
  </si>
  <si>
    <t>Did the Verifier demonstrate adequate understanding of social, labor and human rights issues?</t>
  </si>
  <si>
    <t>How would you rate the Verifier's overall knowledge?</t>
  </si>
  <si>
    <t>Confirm if the observer(s) participated in the group worker interviews? Provide any related feedback and comments.</t>
  </si>
  <si>
    <t>Insert Comments Only --&gt;</t>
  </si>
  <si>
    <t>Shadow Observers can provide any overall comments/notes related to their experience with the verification, feedback on process improvements, etc.</t>
  </si>
  <si>
    <t>Yes</t>
  </si>
  <si>
    <t>No</t>
  </si>
  <si>
    <t>Shadow Observation Report</t>
  </si>
  <si>
    <t>SLCP Procedures:</t>
  </si>
  <si>
    <t>5 - Exceeds Expectations:</t>
  </si>
  <si>
    <t>The Verifier demonstrated exceptional adherence to SLCP requirements, exceeding expectations in thoroughness, accuracy, and professionalism. They went beyond the minimum requirements, ensuring a well-documented, highly credible verification process. Additional steps were taken to enhance quality, such as conducting extra interviews, cross-checking multiple sources, and providing detailed clarifications.</t>
  </si>
  <si>
    <t>4 - Acceptable Performance:</t>
  </si>
  <si>
    <t>The Verifier met all SLCP expectations with minor areas for improvement. While the verification was conducted effectively, small inefficiencies or missed opportunities for deeper analysis were observed. The process was structured and professional, with no major gaps.</t>
  </si>
  <si>
    <t>3 - Needs Minor Improvement:</t>
  </si>
  <si>
    <t>The Verifier met the core SLCP requirements but with noticeable shortcomings. Some aspects of the verification were underdeveloped, rushed, or lacking in detail, leading to minor gaps in documentation or analysis. Additional refinements would improve effectiveness.</t>
  </si>
  <si>
    <t>2 - Meets Minimum Requirements:</t>
  </si>
  <si>
    <t>The Verifier barely met SLCP standards, with multiple areas needing improvement. The verification was completed, but key steps were performed at a basic level, potentially impacting accuracy or completeness. Time management, documentation, or adherence to protocols may have been insufficient.</t>
  </si>
  <si>
    <t>1 - Needs Major Improvement:</t>
  </si>
  <si>
    <t>The Verifier failed to adequately meet SLCP requirements, with significant deficiencies in execution. Critical verification steps were incomplete, rushed, or handled improperly, leading to unreliable findings. Compliance with protocols was poor, and major corrective actions would be necessary.</t>
  </si>
  <si>
    <t>The Verifier did not meet SLCP requirements, leading to a fundamentally flawed or incomplete verification. Key elements were missing or executed so poorly that the verification was ineffective. The process may need to be redone.</t>
  </si>
  <si>
    <t>The Verifier demonstrated a thorough and professional approach, fully adhering to verification principles. They consistently maintained an objective stance, avoided an auditing mindset, and effectively confirmed the accuracy of self-reported data through multiple sources. Their explanation of SLCP principles in the opening meeting was clear, engaging, and ensured full understanding. They proactively addressed inconsistencies and encouraged transparency throughout the process.</t>
  </si>
  <si>
    <t xml:space="preserve">5 - Exceeds Expectations: </t>
  </si>
  <si>
    <t>The Verifier performed well, generally adhering to verification principles with only minor lapses. They primarily focused on verification rather than auditing, though occasional references to compliance were made. Self-reported data was effectively confirmed, though cross-checking was not as extensive. The SLCP principles were explained clearly, though engagement with facility representatives could have been slightly stronger.</t>
  </si>
  <si>
    <t>The Verifier showed a general understanding of verification procedures but had some inconsistencies. They occasionally used an auditing approach or lacked detail when cross-checking self-reported data. Their explanation of SLCP principles covered the basics but was not comprehensive, leaving some facility representatives unclear. Minor adjustments would improve their effectiveness.</t>
  </si>
  <si>
    <t>The Verifier completed the verification but demonstrated noticeable weaknesses. They relied on an auditing mindset at times, accepted some self-reported data without sufficient verification, and provided only a brief or unclear explanation of SLCP principles. While they met the minimum requirements, there were missed opportunities for improvement.</t>
  </si>
  <si>
    <t>The Verifier struggled to apply verification principles properly, frequently treating the process as an audit rather than a verification. They did not adequately verify self-reported data and largely accepted information at face value. Their explanation of SLCP principles was incomplete or unclear, leading to confusion among facility representatives. Their approach impacted the credibility and effectiveness of the verification.</t>
  </si>
  <si>
    <t>The Verifier failed to complete key aspects of the verification process. They relied entirely on an auditing mindset, did not verify self-reported data, and omitted or poorly explained SLCP principles. Their approach rendered the verification unreliable and incomplete.</t>
  </si>
  <si>
    <t>Professionalism</t>
  </si>
  <si>
    <r>
      <t>5 - Exceeds Expectations:</t>
    </r>
    <r>
      <rPr>
        <sz val="12"/>
        <color rgb="FF000000"/>
        <rFont val="-apple-system"/>
      </rPr>
      <t> </t>
    </r>
  </si>
  <si>
    <t>The Verifier was exceptionally polite, courteous, and respectful throughout the entire verification process. They proactively addressed concerns raised by management and workers, demonstrating a high level of professionalism and diplomacy. They minimized disruptions to the factory's operations.</t>
  </si>
  <si>
    <r>
      <t>4 - Acceptable Performance:</t>
    </r>
    <r>
      <rPr>
        <sz val="12"/>
        <color rgb="FF000000"/>
        <rFont val="-apple-system"/>
      </rPr>
      <t> </t>
    </r>
  </si>
  <si>
    <t>The Verifier was generally polite and courteous, but there were a few minor instances where their demeanor could have been improved. They addressed concerns raised by management and workers, but not always with the same level of tact.</t>
  </si>
  <si>
    <r>
      <t>3 - Needs Minor Improvement:</t>
    </r>
    <r>
      <rPr>
        <sz val="12"/>
        <color rgb="FF000000"/>
        <rFont val="-apple-system"/>
      </rPr>
      <t> </t>
    </r>
  </si>
  <si>
    <t>The Verifier was polite, but their communication could have been more effective. They did not always proactively address concerns raised by management or workers, and there were a few instances where their communication style appeared somewhat rigid.</t>
  </si>
  <si>
    <t>The Verifier was polite and courteous, but their communication style was somewhat form</t>
  </si>
  <si>
    <r>
      <t>1 - Needs Major Improvement:</t>
    </r>
    <r>
      <rPr>
        <sz val="12"/>
        <color rgb="FF000000"/>
        <rFont val="-apple-system"/>
      </rPr>
      <t> </t>
    </r>
  </si>
  <si>
    <t>The Verifier was not polite or courteous, and their communication style was confrontational. They did not effectively address concerns raised by management or workers, and their overall demeanor created unnecessary disruptions to the factory's operations.</t>
  </si>
  <si>
    <t xml:space="preserve">The Verifier was abusive and dismissive in all communications. </t>
  </si>
  <si>
    <t>Time Management</t>
  </si>
  <si>
    <t>Verification Preparation</t>
  </si>
  <si>
    <t>The Verifier had a schedule, but it was somewhat basic. They completed the verification within the allotted time frame, but there were a few minor instances of rushing through tasks, particularly during the document review. They did not conduct any extra interviews beyond the minimum.</t>
  </si>
  <si>
    <t>The Verifier had a schedule, but it lacked detail. They completed the verification within the time frame, but their schedule was not well-organized, leading to some delays. They were able to complete the required interviews and document review but there was no extra time should they have needed to conduct additional investigation</t>
  </si>
  <si>
    <t xml:space="preserve">The Verifier had a schedule, but it was very basic and did not account for potential delays. They completed the verification, but only just met the minimum time requirements. They conducted the required interviews, but the document review was rushed. </t>
  </si>
  <si>
    <t>The Verifier had no clear schedule, leading to significant delays and rushing through tasks. They missed the minimum time requirements for the verification, and they did note leave time to fully triangulate the information. Some things may have been missed or not fully confirmed.</t>
  </si>
  <si>
    <t xml:space="preserve">The Verifier was unable to complete the expected protocol requirements in the time allotted. </t>
  </si>
  <si>
    <r>
      <t>The Verifier provided a detailed schedule that meticulously allocated time for each task (e.g., walkthrough, interviews, document review). Not only did they adhere to the schedule, but they were also able to conduct </t>
    </r>
    <r>
      <rPr>
        <i/>
        <sz val="11"/>
        <color rgb="FF000000"/>
        <rFont val="Calibri"/>
        <family val="2"/>
        <scheme val="minor"/>
      </rPr>
      <t>additional</t>
    </r>
    <r>
      <rPr>
        <sz val="11"/>
        <color rgb="FF000000"/>
        <rFont val="Calibri"/>
        <family val="2"/>
        <scheme val="minor"/>
      </rPr>
      <t> worker interviews beyond the minimum required, while still completing the verification within the allotted time frame. They effectively managed time constraints and prioritized tasks efficiently.</t>
    </r>
  </si>
  <si>
    <t>The Verifier demonstrated a deep understanding of local labor laws and regulations, going beyond the minimum requirements. They provided specific examples of how the facility's practices aligned or did not align with local laws. They cited relevant legal articles and regulations, demonstrating a comprehensive understanding of the local context.</t>
  </si>
  <si>
    <t>The Verifier had a basic understanding of local labor laws, but their knowledge was not as thorough as expected. They cited some relevant regulations, but their understanding of the nuances of the laws was limited.</t>
  </si>
  <si>
    <r>
      <t>2 - Meets Minimum Requirements:</t>
    </r>
    <r>
      <rPr>
        <sz val="12"/>
        <color rgb="FF000000"/>
        <rFont val="-apple-system"/>
      </rPr>
      <t> </t>
    </r>
  </si>
  <si>
    <t>They cited relevant legal articles and regulations, demonstrating a comprehensive understanding of the local context.</t>
  </si>
  <si>
    <t>The Verifier demonstrated a basic understanding of local labor laws, but they did not cite specific legal articles or regulations. Their explanation was general.</t>
  </si>
  <si>
    <t>The Verifier showed a poor understanding of local labor laws. They did not cite any relevant regulations or laws, and their explanation was vague and potentially inaccurate.</t>
  </si>
  <si>
    <t xml:space="preserve">The Verifier was not familiar at all with local laws and references provided were irrelevant or inaccurate. </t>
  </si>
  <si>
    <t>The Verifier demonstrated exceptional preparation and thoroughness. They proactively engaged with the facility, communicated effectively, and provided all necessary documentation well in advance. Their background research and review of materials were comprehensive, allowing for a smooth and efficient verification process. If off-site document review was conducted, it was well-structured and minimized on-site time without compromising quality.</t>
  </si>
  <si>
    <t>The Verifier met all expectations with only minor areas for improvement. They communicated with the facility in a timely manner and provided necessary documentation, though some details may have required clarification. Their preparation was solid, and while background research was conducted, it was not as in-depth as it could have been. Off-site document review, if applicable, was effective but had slight inefficiencies.</t>
  </si>
  <si>
    <t>The Verifier completed the required steps but with noticeable gaps. Communication or documentation was provided but lacked detail or was slightly delayed. Preparation was sufficient but left some areas unclear, requiring additional clarification during the verification process. Background research and document review were minimal, leading to minor inefficiencies in on-site verification.</t>
  </si>
  <si>
    <t>The Verifier met the bare minimum requirements, but deficiencies were evident. Communication was limited, documentation lacked key details, or preparation was insufficient, leading to inefficiencies. Background research was minimal, and off-site document review (if applicable) did not meaningfully reduce on-site time. While the verification was completed, it lacked thoroughness.</t>
  </si>
  <si>
    <t>The Verifier failed to properly prepare, leading to significant inefficiencies. Communication was poor or severely delayed, necessary documents were missing or incomplete, and background research was insufficient. Off-site document review (if applicable) was either ineffective or not conducted properly, causing excessive on-site verification time. The verification process suffered due to these shortcomings.</t>
  </si>
  <si>
    <t>The Verifier did not complete the expected preparation or communication, resulting in a severely compromised verification. Key requirements were not met, critical information was missing, and significant delays or failures occurred. The verification could not be effectively carried out.</t>
  </si>
  <si>
    <t>The Verifier demonstrated exceptional performance, fully aligning with SLCP protocols and best practices. They were meticulous, thorough, well-organized, and proactive in addressing potential challenges. They effectively managed time, engaged with workers and management appropriately, and ensured comprehensive evidence collection and triangulation. Communication was clear, professional, and handled with diplomacy in all situations.</t>
  </si>
  <si>
    <t>The Verifier met SLCP expectations with only minor areas for improvement. While they followed protocols and demonstrated competency, there were small inefficiencies or slight gaps in execution. The Verification was completed successfully without significant issues.</t>
  </si>
  <si>
    <t>The Verifier generally adhered to SLCP protocols but exhibited areas that required improvement. Some aspects of their approach lacked organization or depth, leading to minor inefficiencies or incomplete verification techniques. The overall Verification was completed but could have been conducted more effectively.</t>
  </si>
  <si>
    <t>The Verifier met the basic SLCP requirements but with notable deficiencies. The Verification was conducted, but certain aspects were rushed, lacked thoroughness, or did not fully align with best practices. Time management, communication, or evidence collection may have been inadequate.</t>
  </si>
  <si>
    <t>The Verifier struggled to meet SLCP expectations. They demonstrated poor time management, inconsistent adherence to protocols, or ineffective engagement with workers and management. Key elements of the Verification were compromised, impacting the reliability of the findings.</t>
  </si>
  <si>
    <t>The Verifier failed to perform essential duties in accordance with SLCP requirements. The Verification was incomplete, key steps were missed, or the process was significantly flawed, making the results unreliable.</t>
  </si>
  <si>
    <t>0 - Unacceptable Performance</t>
  </si>
  <si>
    <t>Partially</t>
  </si>
  <si>
    <t>N/A</t>
  </si>
  <si>
    <r>
      <t xml:space="preserve">Shadow Reviewer/Observer Comments 
</t>
    </r>
    <r>
      <rPr>
        <b/>
        <i/>
        <sz val="16"/>
        <color theme="0"/>
        <rFont val="Arial"/>
        <family val="2"/>
      </rPr>
      <t xml:space="preserve">(Note: this field is intended to capture relevant comments on areas performing well and areas that need improvement including for 'partially' selected responses in column B).
</t>
    </r>
  </si>
  <si>
    <r>
      <rPr>
        <b/>
        <sz val="11"/>
        <color theme="1"/>
        <rFont val="Arial"/>
        <family val="2"/>
      </rPr>
      <t>Scoring guide (see descriptions on the next tab):</t>
    </r>
    <r>
      <rPr>
        <sz val="11"/>
        <color theme="1"/>
        <rFont val="Arial"/>
        <family val="2"/>
      </rPr>
      <t xml:space="preserve">
5 - Exceeds Expectations
4 - Acceptable Performance
3 - Needs Minor Improvement
2 - Meets Minimum Requirements
1 - Needs Major Improvement
0 - Unacceptable Performance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</si>
</sst>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
  </numFmts>
  <fonts count="21">
    <font>
      <sz val="11"/>
      <color theme="1"/>
      <name val="Calibri"/>
      <family val="2"/>
      <scheme val="minor"/>
    </font>
    <font>
      <b/>
      <sz val="11"/>
      <color theme="1"/>
      <name val="Calibri"/>
      <family val="2"/>
      <scheme val="minor"/>
    </font>
    <font>
      <b/>
      <sz val="14"/>
      <color theme="4"/>
      <name val="Calibri"/>
      <family val="2"/>
      <scheme val="minor"/>
    </font>
    <font>
      <b/>
      <i/>
      <sz val="11"/>
      <color theme="1"/>
      <name val="Calibri"/>
      <family val="2"/>
      <scheme val="minor"/>
    </font>
    <font>
      <i/>
      <sz val="11"/>
      <color theme="1"/>
      <name val="Calibri"/>
      <family val="2"/>
      <scheme val="minor"/>
    </font>
    <font>
      <b/>
      <sz val="16"/>
      <color theme="1"/>
      <name val="Calibri"/>
      <family val="2"/>
      <scheme val="minor"/>
    </font>
    <font>
      <sz val="16"/>
      <color theme="1"/>
      <name val="Calibri"/>
      <family val="2"/>
      <scheme val="minor"/>
    </font>
    <font>
      <b/>
      <sz val="12"/>
      <color rgb="FFFFFFFF"/>
      <name val="Calibri"/>
      <family val="2"/>
      <scheme val="minor"/>
    </font>
    <font>
      <b/>
      <sz val="16"/>
      <color theme="0"/>
      <name val="Arial"/>
      <family val="2"/>
    </font>
    <font>
      <sz val="11"/>
      <color theme="1"/>
      <name val="Arial"/>
      <family val="2"/>
    </font>
    <font>
      <b/>
      <sz val="12"/>
      <color rgb="FFFFFFFF"/>
      <name val="Arial"/>
      <family val="2"/>
    </font>
    <font>
      <b/>
      <sz val="11"/>
      <color theme="1"/>
      <name val="Arial"/>
      <family val="2"/>
    </font>
    <font>
      <b/>
      <i/>
      <sz val="11"/>
      <color theme="1"/>
      <name val="Arial"/>
      <family val="2"/>
    </font>
    <font>
      <i/>
      <sz val="11"/>
      <color theme="1"/>
      <name val="Arial"/>
      <family val="2"/>
    </font>
    <font>
      <sz val="20"/>
      <color theme="1"/>
      <name val="Arial"/>
      <family val="2"/>
    </font>
    <font>
      <b/>
      <sz val="16"/>
      <color theme="1"/>
      <name val="Arial"/>
      <family val="2"/>
    </font>
    <font>
      <sz val="12"/>
      <color rgb="FF000000"/>
      <name val="-apple-system"/>
    </font>
    <font>
      <i/>
      <sz val="11"/>
      <color rgb="FF000000"/>
      <name val="Calibri"/>
      <family val="2"/>
      <scheme val="minor"/>
    </font>
    <font>
      <sz val="11"/>
      <color rgb="FF000000"/>
      <name val="Calibri"/>
      <family val="2"/>
      <scheme val="minor"/>
    </font>
    <font>
      <u/>
      <sz val="11"/>
      <color theme="10"/>
      <name val="Calibri"/>
      <family val="2"/>
      <scheme val="minor"/>
    </font>
    <font>
      <b/>
      <i/>
      <sz val="16"/>
      <color theme="0"/>
      <name val="Arial"/>
      <family val="2"/>
    </font>
  </fonts>
  <fills count="8">
    <fill>
      <patternFill patternType="none"/>
    </fill>
    <fill>
      <patternFill patternType="gray125"/>
    </fill>
    <fill>
      <patternFill patternType="solid">
        <fgColor theme="1"/>
        <bgColor indexed="64"/>
      </patternFill>
    </fill>
    <fill>
      <patternFill patternType="solid">
        <fgColor rgb="FFEE3124"/>
        <bgColor indexed="64"/>
      </patternFill>
    </fill>
    <fill>
      <patternFill patternType="solid">
        <fgColor rgb="FFABBFCF"/>
        <bgColor indexed="64"/>
      </patternFill>
    </fill>
    <fill>
      <patternFill patternType="solid">
        <fgColor rgb="FFE8E8E8"/>
        <bgColor indexed="64"/>
      </patternFill>
    </fill>
    <fill>
      <patternFill patternType="solid">
        <fgColor theme="0"/>
        <bgColor indexed="64"/>
      </patternFill>
    </fill>
    <fill>
      <patternFill patternType="solid">
        <fgColor rgb="FF58556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auto="1"/>
      </left>
      <right style="thin">
        <color auto="1"/>
      </right>
      <top style="hair">
        <color auto="1"/>
      </top>
      <bottom style="thick">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hair">
        <color auto="1"/>
      </top>
      <bottom/>
      <diagonal/>
    </border>
    <border>
      <left/>
      <right style="medium">
        <color indexed="64"/>
      </right>
      <top style="thick">
        <color auto="1"/>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19" fillId="0" borderId="0" applyNumberFormat="0" applyFill="0" applyBorder="0" applyAlignment="0" applyProtection="0"/>
  </cellStyleXfs>
  <cellXfs count="47">
    <xf numFmtId="0" fontId="0" fillId="0" borderId="0" xfId="0"/>
    <xf numFmtId="0" fontId="2" fillId="0" borderId="0" xfId="0" applyFont="1"/>
    <xf numFmtId="0" fontId="1" fillId="0" borderId="1" xfId="0" applyFont="1" applyBorder="1"/>
    <xf numFmtId="0" fontId="0" fillId="0" borderId="0" xfId="0" applyAlignment="1">
      <alignment horizontal="left" vertical="center" indent="8"/>
    </xf>
    <xf numFmtId="0" fontId="0" fillId="0" borderId="0" xfId="0" applyAlignment="1">
      <alignment wrapText="1"/>
    </xf>
    <xf numFmtId="0" fontId="0" fillId="0" borderId="1" xfId="0" applyBorder="1" applyAlignment="1" applyProtection="1">
      <alignment horizontal="left"/>
      <protection locked="0"/>
    </xf>
    <xf numFmtId="164" fontId="0" fillId="0" borderId="1" xfId="0" applyNumberFormat="1" applyBorder="1" applyAlignment="1" applyProtection="1">
      <alignment horizontal="left"/>
      <protection locked="0"/>
    </xf>
    <xf numFmtId="0" fontId="5" fillId="0" borderId="0" xfId="0" applyFont="1" applyAlignment="1">
      <alignment wrapText="1"/>
    </xf>
    <xf numFmtId="0" fontId="0" fillId="0" borderId="3" xfId="0" applyBorder="1" applyAlignment="1" applyProtection="1">
      <alignment wrapText="1"/>
      <protection locked="0"/>
    </xf>
    <xf numFmtId="0" fontId="0" fillId="0" borderId="6" xfId="0" applyBorder="1" applyAlignment="1" applyProtection="1">
      <alignment wrapText="1"/>
      <protection locked="0"/>
    </xf>
    <xf numFmtId="0" fontId="6" fillId="0" borderId="5" xfId="0" applyFont="1" applyBorder="1" applyAlignment="1">
      <alignment horizontal="center"/>
    </xf>
    <xf numFmtId="0" fontId="5" fillId="2" borderId="0" xfId="0" applyFont="1" applyFill="1" applyAlignment="1">
      <alignment wrapText="1"/>
    </xf>
    <xf numFmtId="0" fontId="0" fillId="2" borderId="0" xfId="0" applyFill="1" applyAlignment="1">
      <alignment wrapText="1"/>
    </xf>
    <xf numFmtId="0" fontId="5" fillId="2" borderId="8" xfId="0" applyFont="1" applyFill="1" applyBorder="1" applyAlignment="1">
      <alignment horizontal="center" wrapText="1"/>
    </xf>
    <xf numFmtId="0" fontId="0" fillId="0" borderId="3" xfId="0" applyBorder="1" applyAlignment="1">
      <alignment horizontal="center" wrapText="1"/>
    </xf>
    <xf numFmtId="0" fontId="0" fillId="0" borderId="0" xfId="0" applyAlignment="1">
      <alignment horizontal="center" wrapText="1"/>
    </xf>
    <xf numFmtId="0" fontId="5" fillId="0" borderId="0" xfId="0" applyFont="1" applyAlignment="1">
      <alignment horizontal="center" wrapText="1"/>
    </xf>
    <xf numFmtId="165" fontId="0" fillId="0" borderId="0" xfId="0" applyNumberFormat="1"/>
    <xf numFmtId="0" fontId="0" fillId="0" borderId="3"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7" fillId="3" borderId="2" xfId="0" applyFont="1" applyFill="1" applyBorder="1" applyAlignment="1">
      <alignment wrapText="1"/>
    </xf>
    <xf numFmtId="0" fontId="3" fillId="4" borderId="7" xfId="0" applyFont="1" applyFill="1" applyBorder="1" applyAlignment="1">
      <alignment wrapText="1"/>
    </xf>
    <xf numFmtId="0" fontId="4" fillId="4" borderId="7" xfId="0" applyFont="1" applyFill="1" applyBorder="1" applyAlignment="1">
      <alignment wrapText="1"/>
    </xf>
    <xf numFmtId="0" fontId="8" fillId="7" borderId="0" xfId="0" applyFont="1" applyFill="1" applyAlignment="1">
      <alignment wrapText="1"/>
    </xf>
    <xf numFmtId="0" fontId="9" fillId="0" borderId="0" xfId="0" applyFont="1"/>
    <xf numFmtId="0" fontId="10" fillId="3" borderId="2" xfId="0" applyFont="1" applyFill="1" applyBorder="1" applyAlignment="1">
      <alignment wrapText="1"/>
    </xf>
    <xf numFmtId="0" fontId="11" fillId="3" borderId="2" xfId="0" applyFont="1" applyFill="1" applyBorder="1" applyAlignment="1">
      <alignment wrapText="1"/>
    </xf>
    <xf numFmtId="0" fontId="9" fillId="3" borderId="2" xfId="0" applyFont="1" applyFill="1" applyBorder="1"/>
    <xf numFmtId="0" fontId="11" fillId="0" borderId="3" xfId="0" applyFont="1" applyBorder="1" applyAlignment="1">
      <alignment wrapText="1"/>
    </xf>
    <xf numFmtId="0" fontId="9" fillId="0" borderId="3" xfId="0" applyFont="1" applyBorder="1" applyAlignment="1" applyProtection="1">
      <alignment horizontal="center" wrapText="1"/>
      <protection locked="0"/>
    </xf>
    <xf numFmtId="0" fontId="9" fillId="0" borderId="3" xfId="0" applyFont="1" applyBorder="1" applyAlignment="1" applyProtection="1">
      <alignment wrapText="1"/>
      <protection locked="0"/>
    </xf>
    <xf numFmtId="0" fontId="11" fillId="0" borderId="6" xfId="0" applyFont="1" applyBorder="1" applyAlignment="1">
      <alignment wrapText="1"/>
    </xf>
    <xf numFmtId="0" fontId="9" fillId="0" borderId="6" xfId="0" applyFont="1" applyBorder="1" applyAlignment="1" applyProtection="1">
      <alignment wrapText="1"/>
      <protection locked="0"/>
    </xf>
    <xf numFmtId="0" fontId="11" fillId="0" borderId="4" xfId="0" applyFont="1" applyBorder="1" applyAlignment="1">
      <alignment wrapText="1"/>
    </xf>
    <xf numFmtId="0" fontId="12" fillId="4" borderId="7" xfId="0" applyFont="1" applyFill="1" applyBorder="1" applyAlignment="1">
      <alignment wrapText="1"/>
    </xf>
    <xf numFmtId="0" fontId="14" fillId="4" borderId="5" xfId="0" applyFont="1" applyFill="1" applyBorder="1" applyAlignment="1" applyProtection="1">
      <alignment horizontal="center"/>
      <protection locked="0"/>
    </xf>
    <xf numFmtId="0" fontId="15" fillId="6" borderId="0" xfId="0" applyFont="1" applyFill="1" applyAlignment="1">
      <alignment vertical="center" wrapText="1"/>
    </xf>
    <xf numFmtId="0" fontId="15" fillId="5" borderId="1" xfId="0" applyFont="1" applyFill="1" applyBorder="1" applyAlignment="1">
      <alignment horizontal="center" vertical="center" wrapText="1"/>
    </xf>
    <xf numFmtId="0" fontId="9" fillId="6" borderId="0" xfId="0" applyFont="1" applyFill="1" applyAlignment="1">
      <alignment wrapText="1"/>
    </xf>
    <xf numFmtId="0" fontId="9" fillId="0" borderId="0" xfId="0" applyFont="1" applyAlignment="1">
      <alignment wrapText="1"/>
    </xf>
    <xf numFmtId="0" fontId="13" fillId="0" borderId="0" xfId="0" applyFont="1" applyAlignment="1">
      <alignment wrapText="1"/>
    </xf>
    <xf numFmtId="0" fontId="1" fillId="0" borderId="0" xfId="0" applyFont="1"/>
    <xf numFmtId="0" fontId="1" fillId="0" borderId="0" xfId="0" applyFont="1" applyAlignment="1">
      <alignment wrapText="1"/>
    </xf>
    <xf numFmtId="0" fontId="19" fillId="4" borderId="9" xfId="1" applyFill="1" applyBorder="1" applyAlignment="1">
      <alignment horizontal="left" vertical="center" wrapText="1"/>
    </xf>
    <xf numFmtId="0" fontId="19" fillId="4" borderId="7" xfId="1" applyFill="1" applyBorder="1" applyAlignment="1">
      <alignment wrapText="1"/>
    </xf>
    <xf numFmtId="0" fontId="8" fillId="7" borderId="0" xfId="0" applyFont="1" applyFill="1" applyAlignment="1">
      <alignment vertical="center" wrapText="1"/>
    </xf>
    <xf numFmtId="0" fontId="8" fillId="7" borderId="9" xfId="0" applyFont="1" applyFill="1" applyBorder="1" applyAlignment="1">
      <alignment horizontal="center" vertical="center" wrapText="1"/>
    </xf>
  </cellXfs>
  <cellStyles count="2">
    <cellStyle name="Hyperlink" xfId="1" builtinId="8"/>
    <cellStyle name="Normal" xfId="0" builtinId="0"/>
  </cellStyles>
  <dxfs count="18">
    <dxf>
      <fill>
        <patternFill>
          <bgColor theme="9" tint="0.79998168889431442"/>
        </patternFill>
      </fill>
    </dxf>
    <dxf>
      <fill>
        <patternFill>
          <bgColor rgb="FFFF7C80"/>
        </patternFill>
      </fill>
    </dxf>
    <dxf>
      <fill>
        <patternFill>
          <bgColor theme="0" tint="-0.14996795556505021"/>
        </patternFill>
      </fill>
    </dxf>
    <dxf>
      <fill>
        <patternFill>
          <bgColor theme="9" tint="0.79998168889431442"/>
        </patternFill>
      </fill>
    </dxf>
    <dxf>
      <fill>
        <patternFill>
          <bgColor rgb="FFFF7C80"/>
        </patternFill>
      </fill>
    </dxf>
    <dxf>
      <fill>
        <patternFill>
          <bgColor theme="0" tint="-0.14996795556505021"/>
        </patternFill>
      </fill>
    </dxf>
    <dxf>
      <fill>
        <patternFill>
          <bgColor theme="9" tint="0.79998168889431442"/>
        </patternFill>
      </fill>
    </dxf>
    <dxf>
      <fill>
        <patternFill>
          <bgColor rgb="FFFF7C80"/>
        </patternFill>
      </fill>
    </dxf>
    <dxf>
      <fill>
        <patternFill>
          <bgColor theme="0" tint="-0.14996795556505021"/>
        </patternFill>
      </fill>
    </dxf>
    <dxf>
      <fill>
        <patternFill>
          <bgColor theme="9" tint="0.79998168889431442"/>
        </patternFill>
      </fill>
    </dxf>
    <dxf>
      <fill>
        <patternFill>
          <bgColor rgb="FFFF7C80"/>
        </patternFill>
      </fill>
    </dxf>
    <dxf>
      <fill>
        <patternFill>
          <bgColor theme="0" tint="-0.14996795556505021"/>
        </patternFill>
      </fill>
    </dxf>
    <dxf>
      <fill>
        <patternFill>
          <bgColor theme="9" tint="0.79998168889431442"/>
        </patternFill>
      </fill>
    </dxf>
    <dxf>
      <fill>
        <patternFill>
          <bgColor rgb="FFFF7C80"/>
        </patternFill>
      </fill>
    </dxf>
    <dxf>
      <fill>
        <patternFill>
          <bgColor theme="0" tint="-0.14996795556505021"/>
        </patternFill>
      </fill>
    </dxf>
    <dxf>
      <fill>
        <patternFill>
          <bgColor theme="9" tint="0.79998168889431442"/>
        </patternFill>
      </fill>
    </dxf>
    <dxf>
      <fill>
        <patternFill>
          <bgColor rgb="FFFF7C80"/>
        </patternFill>
      </fill>
    </dxf>
    <dxf>
      <fill>
        <patternFill>
          <bgColor theme="0" tint="-0.14996795556505021"/>
        </patternFill>
      </fill>
    </dxf>
  </dxfs>
  <tableStyles count="0" defaultTableStyle="TableStyleMedium2" defaultPivotStyle="PivotStyleLight16"/>
  <colors>
    <mruColors>
      <color rgb="FF585563"/>
      <color rgb="FFE8E8E8"/>
      <color rgb="FFABBFCF"/>
      <color rgb="FF96AAB9"/>
      <color rgb="FFD9E1F2"/>
      <color rgb="FFEE31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C96B1-0749-4E2F-8602-FF67ABA7F3A3}">
  <sheetPr codeName="Sheet1"/>
  <dimension ref="A1:J2"/>
  <sheetViews>
    <sheetView workbookViewId="0">
      <selection activeCell="K2" sqref="K2"/>
    </sheetView>
  </sheetViews>
  <sheetFormatPr defaultColWidth="8.85546875" defaultRowHeight="15"/>
  <cols>
    <col min="1" max="1" width="23" customWidth="1"/>
    <col min="2" max="2" width="23.85546875" style="17" bestFit="1" customWidth="1"/>
    <col min="3" max="3" width="16.42578125" customWidth="1"/>
    <col min="4" max="4" width="19.85546875" customWidth="1"/>
    <col min="5" max="5" width="21.5703125" customWidth="1"/>
    <col min="6" max="6" width="20.5703125" bestFit="1" customWidth="1"/>
    <col min="7" max="7" width="23.42578125" bestFit="1" customWidth="1"/>
    <col min="8" max="8" width="16.85546875" bestFit="1" customWidth="1"/>
    <col min="9" max="9" width="16.42578125" bestFit="1" customWidth="1"/>
    <col min="10" max="10" width="17.85546875" customWidth="1"/>
  </cols>
  <sheetData>
    <row r="1" spans="1:10">
      <c r="A1" t="s">
        <v>0</v>
      </c>
      <c r="B1" s="17" t="s">
        <v>1</v>
      </c>
      <c r="C1" t="s">
        <v>2</v>
      </c>
      <c r="D1" s="4" t="s">
        <v>3</v>
      </c>
      <c r="E1" t="s">
        <v>4</v>
      </c>
      <c r="F1" t="s">
        <v>5</v>
      </c>
      <c r="G1" t="s">
        <v>6</v>
      </c>
      <c r="H1" t="s">
        <v>7</v>
      </c>
      <c r="I1" t="s">
        <v>8</v>
      </c>
      <c r="J1" t="s">
        <v>9</v>
      </c>
    </row>
    <row r="2" spans="1:10">
      <c r="A2" t="str">
        <f>IF('General Information'!B2="", "", 'General Information'!B2)</f>
        <v/>
      </c>
      <c r="B2" s="17" t="str">
        <f>IF('General Information'!B4="", "", 'General Information'!B4)</f>
        <v/>
      </c>
      <c r="C2">
        <f>'General Information'!B7</f>
        <v>0</v>
      </c>
      <c r="D2" s="4">
        <f>'Shadow Verification Assessment'!C20</f>
        <v>0</v>
      </c>
      <c r="E2">
        <f>'Shadow Verification Assessment'!C26</f>
        <v>0</v>
      </c>
      <c r="F2">
        <f>'Shadow Verification Assessment'!C34</f>
        <v>0</v>
      </c>
      <c r="G2">
        <f>'Shadow Verification Assessment'!C40</f>
        <v>0</v>
      </c>
      <c r="H2">
        <f>'Shadow Verification Assessment'!C48</f>
        <v>0</v>
      </c>
      <c r="I2">
        <f>'Shadow Verification Assessment'!C53</f>
        <v>0</v>
      </c>
      <c r="J2" t="str">
        <f>'Shadow Verification Assessment'!C57</f>
        <v>Data Req.</v>
      </c>
    </row>
  </sheetData>
  <pageMargins left="0.7" right="0.7" top="0.75" bottom="0.75" header="0.3" footer="0.3"/>
  <pageSetup orientation="portrait" horizontalDpi="1200" verticalDpi="1200" r:id="rId1"/>
  <headerFooter>
    <oddHeader>&amp;R&amp;"Calibri"&amp;10&amp;K000000 This document is classified as 'Restricted'&amp;1#_x000D_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47D4F-029E-400C-858C-C15E3AD8FDDF}">
  <sheetPr codeName="Sheet2"/>
  <dimension ref="A1:B10"/>
  <sheetViews>
    <sheetView showGridLines="0" workbookViewId="0">
      <selection activeCell="B10" sqref="B10"/>
    </sheetView>
  </sheetViews>
  <sheetFormatPr defaultColWidth="8.85546875" defaultRowHeight="15"/>
  <cols>
    <col min="1" max="1" width="29.5703125" customWidth="1"/>
    <col min="2" max="2" width="67.42578125" customWidth="1"/>
  </cols>
  <sheetData>
    <row r="1" spans="1:2" ht="18.75">
      <c r="A1" s="1" t="s">
        <v>10</v>
      </c>
      <c r="B1" s="1"/>
    </row>
    <row r="2" spans="1:2">
      <c r="A2" s="2" t="s">
        <v>0</v>
      </c>
      <c r="B2" s="5"/>
    </row>
    <row r="3" spans="1:2">
      <c r="A3" s="2" t="s">
        <v>11</v>
      </c>
      <c r="B3" s="5"/>
    </row>
    <row r="4" spans="1:2">
      <c r="A4" s="2" t="s">
        <v>1</v>
      </c>
      <c r="B4" s="6"/>
    </row>
    <row r="6" spans="1:2">
      <c r="A6" s="2" t="s">
        <v>12</v>
      </c>
      <c r="B6" s="5"/>
    </row>
    <row r="7" spans="1:2">
      <c r="A7" s="2" t="s">
        <v>2</v>
      </c>
      <c r="B7" s="5"/>
    </row>
    <row r="8" spans="1:2">
      <c r="A8" s="2" t="s">
        <v>13</v>
      </c>
      <c r="B8" s="5"/>
    </row>
    <row r="9" spans="1:2">
      <c r="A9" s="2" t="s">
        <v>14</v>
      </c>
      <c r="B9" s="5"/>
    </row>
    <row r="10" spans="1:2">
      <c r="A10" s="2" t="s">
        <v>15</v>
      </c>
      <c r="B10" s="5"/>
    </row>
  </sheetData>
  <sheetProtection algorithmName="SHA-512" hashValue="xV9IVBuMi6vzQQLCdeaeYBfgP8JzCweIduwD3NPug/an5nB7nsOEhAAEiyIkCPwQr7SN4BP0OOo2oB00DBkiZg==" saltValue="jivfSZQan6TmxX31BpkYZQ==" spinCount="100000" sheet="1" objects="1" scenarios="1" formatCells="0" formatColumns="0" formatRows="0"/>
  <pageMargins left="0.7" right="0.7" top="0.75" bottom="0.75" header="0.3" footer="0.3"/>
  <headerFooter>
    <oddHeader>&amp;R&amp;"Calibri"&amp;10&amp;K000000 This document is classified as 'Restricted'&amp;1#_x000D_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DDD2D-2E1D-473A-BEF0-21189028DD9A}">
  <sheetPr codeName="Sheet3"/>
  <dimension ref="A1:P59"/>
  <sheetViews>
    <sheetView showGridLines="0" tabSelected="1" workbookViewId="0">
      <pane xSplit="1" ySplit="3" topLeftCell="B4" activePane="bottomRight" state="frozen"/>
      <selection pane="topRight" activeCell="B1" sqref="B1"/>
      <selection pane="bottomLeft" activeCell="A2" sqref="A2"/>
      <selection pane="bottomRight" activeCell="E3" sqref="E3"/>
    </sheetView>
  </sheetViews>
  <sheetFormatPr defaultColWidth="8.85546875" defaultRowHeight="15"/>
  <cols>
    <col min="1" max="1" width="77.85546875" style="4" customWidth="1"/>
    <col min="2" max="2" width="16.42578125" style="15" customWidth="1"/>
    <col min="3" max="3" width="74.42578125" customWidth="1"/>
    <col min="4" max="4" width="9.140625" hidden="1" customWidth="1"/>
    <col min="5" max="5" width="71.140625" customWidth="1"/>
  </cols>
  <sheetData>
    <row r="1" spans="1:16" ht="101.25">
      <c r="A1" s="36" t="s">
        <v>70</v>
      </c>
      <c r="B1" s="37"/>
      <c r="C1" s="38" t="s">
        <v>132</v>
      </c>
      <c r="E1" s="4"/>
    </row>
    <row r="2" spans="1:16" ht="7.5" customHeight="1" thickBot="1">
      <c r="A2" s="11"/>
      <c r="B2" s="13"/>
      <c r="C2" s="12"/>
    </row>
    <row r="3" spans="1:16" ht="121.5">
      <c r="A3" s="45" t="s">
        <v>16</v>
      </c>
      <c r="B3" s="46" t="s">
        <v>17</v>
      </c>
      <c r="C3" s="23" t="s">
        <v>131</v>
      </c>
      <c r="D3" s="24" t="s">
        <v>18</v>
      </c>
      <c r="P3" s="3"/>
    </row>
    <row r="4" spans="1:16" ht="15.75">
      <c r="A4" s="25" t="s">
        <v>19</v>
      </c>
      <c r="B4" s="26"/>
      <c r="C4" s="27"/>
      <c r="D4" s="24"/>
      <c r="P4" s="3"/>
    </row>
    <row r="5" spans="1:16" ht="30">
      <c r="A5" s="28" t="s">
        <v>20</v>
      </c>
      <c r="B5" s="29"/>
      <c r="C5" s="30"/>
      <c r="D5" s="24"/>
      <c r="P5" s="3"/>
    </row>
    <row r="6" spans="1:16" ht="60">
      <c r="A6" s="28" t="s">
        <v>21</v>
      </c>
      <c r="B6" s="29"/>
      <c r="C6" s="30"/>
      <c r="D6" s="24"/>
      <c r="P6" s="3"/>
    </row>
    <row r="7" spans="1:16">
      <c r="A7" s="28" t="s">
        <v>22</v>
      </c>
      <c r="B7" s="29"/>
      <c r="C7" s="30"/>
      <c r="D7" s="24"/>
      <c r="P7" s="3"/>
    </row>
    <row r="8" spans="1:16" ht="75">
      <c r="A8" s="28" t="s">
        <v>23</v>
      </c>
      <c r="B8" s="29"/>
      <c r="C8" s="30"/>
      <c r="D8" s="24"/>
      <c r="P8" s="3"/>
    </row>
    <row r="9" spans="1:16" ht="75">
      <c r="A9" s="28" t="s">
        <v>24</v>
      </c>
      <c r="B9" s="29"/>
      <c r="C9" s="30"/>
      <c r="D9" s="24"/>
      <c r="P9" s="3"/>
    </row>
    <row r="10" spans="1:16" ht="30">
      <c r="A10" s="28" t="s">
        <v>25</v>
      </c>
      <c r="B10" s="29"/>
      <c r="C10" s="30"/>
      <c r="D10" s="24"/>
    </row>
    <row r="11" spans="1:16" ht="30">
      <c r="A11" s="28" t="s">
        <v>26</v>
      </c>
      <c r="B11" s="29"/>
      <c r="C11" s="30"/>
      <c r="D11" s="24"/>
    </row>
    <row r="12" spans="1:16" ht="45">
      <c r="A12" s="28" t="s">
        <v>27</v>
      </c>
      <c r="B12" s="29"/>
      <c r="C12" s="30"/>
      <c r="D12" s="24"/>
    </row>
    <row r="13" spans="1:16" ht="60">
      <c r="A13" s="28" t="s">
        <v>28</v>
      </c>
      <c r="B13" s="29"/>
      <c r="C13" s="30"/>
      <c r="D13" s="24"/>
    </row>
    <row r="14" spans="1:16" ht="90">
      <c r="A14" s="28" t="s">
        <v>29</v>
      </c>
      <c r="B14" s="29"/>
      <c r="C14" s="30"/>
      <c r="D14" s="24"/>
    </row>
    <row r="15" spans="1:16" ht="45">
      <c r="A15" s="28" t="s">
        <v>30</v>
      </c>
      <c r="B15" s="29"/>
      <c r="C15" s="30"/>
      <c r="D15" s="24"/>
    </row>
    <row r="16" spans="1:16" ht="60">
      <c r="A16" s="28" t="s">
        <v>31</v>
      </c>
      <c r="B16" s="29"/>
      <c r="C16" s="30"/>
      <c r="D16" s="24"/>
    </row>
    <row r="17" spans="1:4">
      <c r="A17" s="28" t="s">
        <v>32</v>
      </c>
      <c r="B17" s="29"/>
      <c r="C17" s="30"/>
      <c r="D17" s="24"/>
    </row>
    <row r="18" spans="1:4">
      <c r="A18" s="31" t="s">
        <v>33</v>
      </c>
      <c r="B18" s="29"/>
      <c r="C18" s="32"/>
      <c r="D18" s="24"/>
    </row>
    <row r="19" spans="1:4" ht="30">
      <c r="A19" s="33" t="s">
        <v>34</v>
      </c>
      <c r="B19" s="29"/>
      <c r="C19" s="32"/>
      <c r="D19" s="24"/>
    </row>
    <row r="20" spans="1:4" ht="30.75">
      <c r="A20" s="34" t="s">
        <v>35</v>
      </c>
      <c r="B20" s="43" t="s">
        <v>36</v>
      </c>
      <c r="C20" s="35"/>
      <c r="D20" s="24">
        <v>0.4</v>
      </c>
    </row>
    <row r="21" spans="1:4">
      <c r="B21" s="14"/>
    </row>
    <row r="22" spans="1:4" ht="15.75">
      <c r="A22" s="25" t="s">
        <v>37</v>
      </c>
      <c r="B22" s="20"/>
      <c r="C22" s="20"/>
    </row>
    <row r="23" spans="1:4" ht="45">
      <c r="A23" s="28" t="s">
        <v>38</v>
      </c>
      <c r="B23" s="18"/>
      <c r="C23" s="8"/>
    </row>
    <row r="24" spans="1:4" ht="30">
      <c r="A24" s="28" t="s">
        <v>39</v>
      </c>
      <c r="B24" s="18"/>
      <c r="C24" s="8"/>
    </row>
    <row r="25" spans="1:4" ht="30.75" thickBot="1">
      <c r="A25" s="33" t="s">
        <v>40</v>
      </c>
      <c r="B25" s="18"/>
      <c r="C25" s="9"/>
    </row>
    <row r="26" spans="1:4" ht="31.5" thickTop="1" thickBot="1">
      <c r="A26" s="34" t="s">
        <v>41</v>
      </c>
      <c r="B26" s="43" t="s">
        <v>36</v>
      </c>
      <c r="C26" s="21"/>
      <c r="D26">
        <v>0.2</v>
      </c>
    </row>
    <row r="27" spans="1:4">
      <c r="B27" s="14"/>
    </row>
    <row r="28" spans="1:4" ht="15.75">
      <c r="A28" s="25" t="s">
        <v>42</v>
      </c>
      <c r="B28" s="20"/>
      <c r="C28" s="20"/>
    </row>
    <row r="29" spans="1:4" ht="30">
      <c r="A29" s="28" t="s">
        <v>43</v>
      </c>
      <c r="B29" s="18"/>
      <c r="C29" s="8"/>
    </row>
    <row r="30" spans="1:4" ht="30">
      <c r="A30" s="28" t="s">
        <v>44</v>
      </c>
      <c r="B30" s="18"/>
      <c r="C30" s="8"/>
    </row>
    <row r="31" spans="1:4">
      <c r="A31" s="28" t="s">
        <v>45</v>
      </c>
      <c r="B31" s="18"/>
      <c r="C31" s="8"/>
    </row>
    <row r="32" spans="1:4" ht="30">
      <c r="A32" s="31" t="s">
        <v>46</v>
      </c>
      <c r="B32" s="18"/>
      <c r="C32" s="9"/>
    </row>
    <row r="33" spans="1:4" ht="30.75" thickBot="1">
      <c r="A33" s="33" t="s">
        <v>47</v>
      </c>
      <c r="B33" s="18"/>
      <c r="C33" s="9"/>
    </row>
    <row r="34" spans="1:4" ht="31.5" thickTop="1" thickBot="1">
      <c r="A34" s="34" t="s">
        <v>48</v>
      </c>
      <c r="B34" s="43" t="s">
        <v>36</v>
      </c>
      <c r="C34" s="21"/>
      <c r="D34">
        <v>0.05</v>
      </c>
    </row>
    <row r="35" spans="1:4">
      <c r="A35" s="39"/>
    </row>
    <row r="36" spans="1:4" ht="15.75">
      <c r="A36" s="25" t="s">
        <v>49</v>
      </c>
      <c r="B36" s="20"/>
      <c r="C36" s="20"/>
    </row>
    <row r="37" spans="1:4" ht="75">
      <c r="A37" s="28" t="s">
        <v>50</v>
      </c>
      <c r="B37" s="18"/>
      <c r="C37" s="8"/>
    </row>
    <row r="38" spans="1:4">
      <c r="A38" s="28" t="s">
        <v>51</v>
      </c>
      <c r="B38" s="18"/>
      <c r="C38" s="8"/>
    </row>
    <row r="39" spans="1:4" ht="15.75" thickBot="1">
      <c r="A39" s="33" t="s">
        <v>52</v>
      </c>
      <c r="B39" s="18"/>
      <c r="C39" s="9"/>
    </row>
    <row r="40" spans="1:4" ht="31.5" thickTop="1" thickBot="1">
      <c r="A40" s="34" t="s">
        <v>53</v>
      </c>
      <c r="B40" s="43" t="s">
        <v>36</v>
      </c>
      <c r="C40" s="21"/>
      <c r="D40">
        <v>0.05</v>
      </c>
    </row>
    <row r="41" spans="1:4">
      <c r="A41" s="40"/>
    </row>
    <row r="42" spans="1:4" ht="15.75">
      <c r="A42" s="25" t="s">
        <v>54</v>
      </c>
      <c r="B42" s="20"/>
      <c r="C42" s="20"/>
    </row>
    <row r="43" spans="1:4" ht="30">
      <c r="A43" s="28" t="s">
        <v>55</v>
      </c>
      <c r="B43" s="18"/>
      <c r="C43" s="8"/>
    </row>
    <row r="44" spans="1:4" ht="45">
      <c r="A44" s="28" t="s">
        <v>56</v>
      </c>
      <c r="B44" s="18"/>
      <c r="C44" s="8"/>
    </row>
    <row r="45" spans="1:4" ht="45">
      <c r="A45" s="28" t="s">
        <v>57</v>
      </c>
      <c r="B45" s="18"/>
      <c r="C45" s="8"/>
    </row>
    <row r="46" spans="1:4" ht="30">
      <c r="A46" s="28" t="s">
        <v>58</v>
      </c>
      <c r="B46" s="18"/>
      <c r="C46" s="8"/>
    </row>
    <row r="47" spans="1:4" ht="30.75" thickBot="1">
      <c r="A47" s="33" t="s">
        <v>59</v>
      </c>
      <c r="B47" s="18"/>
      <c r="C47" s="9"/>
    </row>
    <row r="48" spans="1:4" ht="31.5" thickTop="1" thickBot="1">
      <c r="A48" s="34" t="s">
        <v>60</v>
      </c>
      <c r="B48" s="43" t="s">
        <v>36</v>
      </c>
      <c r="C48" s="21"/>
      <c r="D48">
        <v>0.05</v>
      </c>
    </row>
    <row r="49" spans="1:4">
      <c r="A49" s="39"/>
    </row>
    <row r="50" spans="1:4" ht="15.75">
      <c r="A50" s="25" t="s">
        <v>61</v>
      </c>
      <c r="B50" s="20"/>
      <c r="C50" s="20"/>
    </row>
    <row r="51" spans="1:4" ht="30">
      <c r="A51" s="28" t="s">
        <v>62</v>
      </c>
      <c r="B51" s="18"/>
      <c r="C51" s="8"/>
    </row>
    <row r="52" spans="1:4" ht="30.75" thickBot="1">
      <c r="A52" s="31" t="s">
        <v>63</v>
      </c>
      <c r="B52" s="19"/>
      <c r="C52" s="9"/>
    </row>
    <row r="53" spans="1:4" ht="31.5" thickTop="1" thickBot="1">
      <c r="A53" s="34" t="s">
        <v>64</v>
      </c>
      <c r="B53" s="44" t="s">
        <v>36</v>
      </c>
      <c r="C53" s="21"/>
      <c r="D53">
        <v>0.25</v>
      </c>
    </row>
    <row r="54" spans="1:4" ht="31.5" thickTop="1" thickBot="1">
      <c r="A54" s="34" t="s">
        <v>65</v>
      </c>
      <c r="B54" s="22" t="s">
        <v>66</v>
      </c>
      <c r="C54" s="21"/>
    </row>
    <row r="55" spans="1:4" ht="33" customHeight="1">
      <c r="A55" s="34" t="s">
        <v>67</v>
      </c>
      <c r="B55" s="22" t="s">
        <v>66</v>
      </c>
      <c r="C55" s="21"/>
    </row>
    <row r="56" spans="1:4">
      <c r="D56">
        <f>SUM(D4:D55)</f>
        <v>1.0000000000000002</v>
      </c>
    </row>
    <row r="57" spans="1:4" ht="30.75" hidden="1" customHeight="1" thickBot="1">
      <c r="A57" s="7" t="s">
        <v>9</v>
      </c>
      <c r="C57" s="10" t="str">
        <f>IF(OR(ISBLANK(C53), ISBLANK(C48), ISBLANK(C40), ISBLANK(C34), ISBLANK(C26), ISBLANK(C20))=TRUE, "Data Req.", (C20*D20)+(C26*D26)+(C34*D34)+(C40*D40)+(C48*D48)+(C53*D53))</f>
        <v>Data Req.</v>
      </c>
    </row>
    <row r="58" spans="1:4">
      <c r="B58"/>
    </row>
    <row r="59" spans="1:4" ht="21">
      <c r="B59" s="16"/>
    </row>
  </sheetData>
  <sheetProtection formatCells="0" formatRows="0"/>
  <conditionalFormatting sqref="B1:B3 B67:B76 B87:B1048576">
    <cfRule type="containsText" dxfId="17" priority="58" operator="containsText" text="n/a">
      <formula>NOT(ISERROR(SEARCH("n/a",B1)))</formula>
    </cfRule>
    <cfRule type="containsText" dxfId="16" priority="59" operator="containsText" text="No">
      <formula>NOT(ISERROR(SEARCH("No",B1)))</formula>
    </cfRule>
    <cfRule type="containsText" dxfId="15" priority="60" operator="containsText" text="Yes">
      <formula>NOT(ISERROR(SEARCH("Yes",B1)))</formula>
    </cfRule>
  </conditionalFormatting>
  <conditionalFormatting sqref="B5:B21 B23:B27">
    <cfRule type="containsText" dxfId="14" priority="28" operator="containsText" text="n/a">
      <formula>NOT(ISERROR(SEARCH("n/a",B5)))</formula>
    </cfRule>
    <cfRule type="containsText" dxfId="13" priority="29" operator="containsText" text="No">
      <formula>NOT(ISERROR(SEARCH("No",B5)))</formula>
    </cfRule>
    <cfRule type="containsText" dxfId="12" priority="30" operator="containsText" text="Yes">
      <formula>NOT(ISERROR(SEARCH("Yes",B5)))</formula>
    </cfRule>
  </conditionalFormatting>
  <conditionalFormatting sqref="B29:B34">
    <cfRule type="containsText" dxfId="11" priority="13" operator="containsText" text="n/a">
      <formula>NOT(ISERROR(SEARCH("n/a",B29)))</formula>
    </cfRule>
    <cfRule type="containsText" dxfId="10" priority="14" operator="containsText" text="No">
      <formula>NOT(ISERROR(SEARCH("No",B29)))</formula>
    </cfRule>
    <cfRule type="containsText" dxfId="9" priority="15" operator="containsText" text="Yes">
      <formula>NOT(ISERROR(SEARCH("Yes",B29)))</formula>
    </cfRule>
  </conditionalFormatting>
  <conditionalFormatting sqref="B37:B40">
    <cfRule type="containsText" dxfId="8" priority="10" operator="containsText" text="n/a">
      <formula>NOT(ISERROR(SEARCH("n/a",B37)))</formula>
    </cfRule>
    <cfRule type="containsText" dxfId="7" priority="11" operator="containsText" text="No">
      <formula>NOT(ISERROR(SEARCH("No",B37)))</formula>
    </cfRule>
    <cfRule type="containsText" dxfId="6" priority="12" operator="containsText" text="Yes">
      <formula>NOT(ISERROR(SEARCH("Yes",B37)))</formula>
    </cfRule>
  </conditionalFormatting>
  <conditionalFormatting sqref="B43:B48">
    <cfRule type="containsText" dxfId="5" priority="7" operator="containsText" text="n/a">
      <formula>NOT(ISERROR(SEARCH("n/a",B43)))</formula>
    </cfRule>
    <cfRule type="containsText" dxfId="4" priority="8" operator="containsText" text="No">
      <formula>NOT(ISERROR(SEARCH("No",B43)))</formula>
    </cfRule>
    <cfRule type="containsText" dxfId="3" priority="9" operator="containsText" text="Yes">
      <formula>NOT(ISERROR(SEARCH("Yes",B43)))</formula>
    </cfRule>
  </conditionalFormatting>
  <conditionalFormatting sqref="B51:B52">
    <cfRule type="containsText" dxfId="2" priority="43" operator="containsText" text="n/a">
      <formula>NOT(ISERROR(SEARCH("n/a",B51)))</formula>
    </cfRule>
    <cfRule type="containsText" dxfId="1" priority="44" operator="containsText" text="No">
      <formula>NOT(ISERROR(SEARCH("No",B51)))</formula>
    </cfRule>
    <cfRule type="containsText" dxfId="0" priority="45" operator="containsText" text="Yes">
      <formula>NOT(ISERROR(SEARCH("Yes",B51)))</formula>
    </cfRule>
  </conditionalFormatting>
  <hyperlinks>
    <hyperlink ref="B20" location="'Rating Descriptions'!A1" display="Insert Numerical Rating only --&gt;" xr:uid="{4D145E2B-AA90-46D2-A26E-5A6A6296C3F7}"/>
    <hyperlink ref="B53" location="'Rating Descriptions'!A67" display="Insert Numerical Rating only --&gt;" xr:uid="{7E22675B-3B1D-4F49-9A9D-F59DEAF0F321}"/>
    <hyperlink ref="B48" location="'Rating Descriptions'!A54" display="Insert Numerical Rating only --&gt;" xr:uid="{E4D8EC3F-E1E2-4D6D-9985-EBE9E5AFECCC}"/>
    <hyperlink ref="B40" location="'Rating Descriptions'!A41" display="Insert Numerical Rating only --&gt;" xr:uid="{A8F4001A-9C1E-4071-9A18-66ACCA6BF2FF}"/>
    <hyperlink ref="B34" location="'Rating Descriptions'!A28" display="Insert Numerical Rating only --&gt;" xr:uid="{343C46AD-6798-4667-941C-305009E350D0}"/>
    <hyperlink ref="B26" location="'Rating Descriptions'!A15" display="Insert Numerical Rating only --&gt;" xr:uid="{1F7CDE4F-8668-473F-8A4C-F12A10114E49}"/>
  </hyperlinks>
  <pageMargins left="0.7" right="0.7" top="0.75" bottom="0.75" header="0.3" footer="0.3"/>
  <pageSetup orientation="portrait" horizontalDpi="1200" verticalDpi="1200" r:id="rId1"/>
  <headerFooter>
    <oddHeader>&amp;R&amp;"Calibri"&amp;10&amp;K000000 This document is classified as 'Restricted'&amp;1#_x000D_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76D13FD-6FCD-46EB-8B15-2020F3B1D555}">
          <x14:formula1>
            <xm:f>'drop down'!$A:$A</xm:f>
          </x14:formula1>
          <xm:sqref>B5:B19 B43:B47 B51:B52 B37:B39 B29:B33 B23:B25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6F3E5-7DCA-4213-A882-C0F96C64CFDE}">
  <dimension ref="A1:A92"/>
  <sheetViews>
    <sheetView workbookViewId="0">
      <selection activeCell="A91" sqref="A91"/>
    </sheetView>
  </sheetViews>
  <sheetFormatPr defaultRowHeight="15"/>
  <cols>
    <col min="1" max="1" width="255.5703125" customWidth="1"/>
  </cols>
  <sheetData>
    <row r="1" spans="1:1" ht="15.75">
      <c r="A1" s="25" t="s">
        <v>71</v>
      </c>
    </row>
    <row r="2" spans="1:1">
      <c r="A2" s="41" t="s">
        <v>72</v>
      </c>
    </row>
    <row r="3" spans="1:1" ht="30">
      <c r="A3" s="4" t="s">
        <v>73</v>
      </c>
    </row>
    <row r="4" spans="1:1">
      <c r="A4" s="41" t="s">
        <v>74</v>
      </c>
    </row>
    <row r="5" spans="1:1">
      <c r="A5" s="4" t="s">
        <v>75</v>
      </c>
    </row>
    <row r="6" spans="1:1">
      <c r="A6" s="41" t="s">
        <v>76</v>
      </c>
    </row>
    <row r="7" spans="1:1">
      <c r="A7" s="4" t="s">
        <v>77</v>
      </c>
    </row>
    <row r="8" spans="1:1">
      <c r="A8" s="41" t="s">
        <v>78</v>
      </c>
    </row>
    <row r="9" spans="1:1" ht="30">
      <c r="A9" s="4" t="s">
        <v>79</v>
      </c>
    </row>
    <row r="10" spans="1:1">
      <c r="A10" s="41" t="s">
        <v>80</v>
      </c>
    </row>
    <row r="11" spans="1:1" ht="30">
      <c r="A11" s="4" t="s">
        <v>81</v>
      </c>
    </row>
    <row r="12" spans="1:1">
      <c r="A12" s="41" t="s">
        <v>128</v>
      </c>
    </row>
    <row r="13" spans="1:1">
      <c r="A13" s="4" t="s">
        <v>82</v>
      </c>
    </row>
    <row r="15" spans="1:1" ht="15.75">
      <c r="A15" s="25" t="s">
        <v>37</v>
      </c>
    </row>
    <row r="16" spans="1:1">
      <c r="A16" s="42" t="s">
        <v>84</v>
      </c>
    </row>
    <row r="17" spans="1:1" ht="30">
      <c r="A17" s="4" t="s">
        <v>83</v>
      </c>
    </row>
    <row r="18" spans="1:1">
      <c r="A18" s="41" t="s">
        <v>74</v>
      </c>
    </row>
    <row r="19" spans="1:1" ht="30">
      <c r="A19" s="4" t="s">
        <v>85</v>
      </c>
    </row>
    <row r="20" spans="1:1">
      <c r="A20" s="41" t="s">
        <v>76</v>
      </c>
    </row>
    <row r="21" spans="1:1" ht="30">
      <c r="A21" s="4" t="s">
        <v>86</v>
      </c>
    </row>
    <row r="22" spans="1:1">
      <c r="A22" s="41" t="s">
        <v>78</v>
      </c>
    </row>
    <row r="23" spans="1:1" ht="30">
      <c r="A23" s="4" t="s">
        <v>87</v>
      </c>
    </row>
    <row r="24" spans="1:1">
      <c r="A24" s="41" t="s">
        <v>80</v>
      </c>
    </row>
    <row r="25" spans="1:1" ht="30">
      <c r="A25" s="4" t="s">
        <v>88</v>
      </c>
    </row>
    <row r="26" spans="1:1">
      <c r="A26" s="41" t="s">
        <v>128</v>
      </c>
    </row>
    <row r="27" spans="1:1">
      <c r="A27" s="4" t="s">
        <v>89</v>
      </c>
    </row>
    <row r="28" spans="1:1" ht="15.75">
      <c r="A28" s="25" t="s">
        <v>90</v>
      </c>
    </row>
    <row r="29" spans="1:1" ht="15.75">
      <c r="A29" s="41" t="s">
        <v>91</v>
      </c>
    </row>
    <row r="30" spans="1:1" ht="30">
      <c r="A30" s="4" t="s">
        <v>92</v>
      </c>
    </row>
    <row r="31" spans="1:1" ht="15.75">
      <c r="A31" s="41" t="s">
        <v>93</v>
      </c>
    </row>
    <row r="32" spans="1:1">
      <c r="A32" s="4" t="s">
        <v>94</v>
      </c>
    </row>
    <row r="33" spans="1:1" ht="15.75">
      <c r="A33" s="41" t="s">
        <v>95</v>
      </c>
    </row>
    <row r="34" spans="1:1">
      <c r="A34" s="4" t="s">
        <v>96</v>
      </c>
    </row>
    <row r="35" spans="1:1" ht="15.75">
      <c r="A35" s="41" t="s">
        <v>111</v>
      </c>
    </row>
    <row r="36" spans="1:1">
      <c r="A36" s="4" t="s">
        <v>97</v>
      </c>
    </row>
    <row r="37" spans="1:1" ht="15.75">
      <c r="A37" s="41" t="s">
        <v>98</v>
      </c>
    </row>
    <row r="38" spans="1:1">
      <c r="A38" s="4" t="s">
        <v>99</v>
      </c>
    </row>
    <row r="39" spans="1:1">
      <c r="A39" s="41" t="s">
        <v>128</v>
      </c>
    </row>
    <row r="40" spans="1:1">
      <c r="A40" s="4" t="s">
        <v>100</v>
      </c>
    </row>
    <row r="41" spans="1:1" ht="15.75">
      <c r="A41" s="25" t="s">
        <v>101</v>
      </c>
    </row>
    <row r="42" spans="1:1" ht="15.75">
      <c r="A42" s="41" t="s">
        <v>91</v>
      </c>
    </row>
    <row r="43" spans="1:1" ht="30">
      <c r="A43" s="4" t="s">
        <v>108</v>
      </c>
    </row>
    <row r="44" spans="1:1" ht="15.75">
      <c r="A44" s="41" t="s">
        <v>93</v>
      </c>
    </row>
    <row r="45" spans="1:1" ht="30">
      <c r="A45" s="4" t="s">
        <v>103</v>
      </c>
    </row>
    <row r="46" spans="1:1" ht="15.75">
      <c r="A46" s="41" t="s">
        <v>95</v>
      </c>
    </row>
    <row r="47" spans="1:1" ht="30">
      <c r="A47" s="4" t="s">
        <v>104</v>
      </c>
    </row>
    <row r="48" spans="1:1" ht="15.75">
      <c r="A48" s="41" t="s">
        <v>111</v>
      </c>
    </row>
    <row r="49" spans="1:1">
      <c r="A49" s="4" t="s">
        <v>105</v>
      </c>
    </row>
    <row r="50" spans="1:1" ht="15.75">
      <c r="A50" s="41" t="s">
        <v>98</v>
      </c>
    </row>
    <row r="51" spans="1:1" ht="30">
      <c r="A51" s="4" t="s">
        <v>106</v>
      </c>
    </row>
    <row r="52" spans="1:1">
      <c r="A52" s="41" t="s">
        <v>128</v>
      </c>
    </row>
    <row r="53" spans="1:1">
      <c r="A53" s="4" t="s">
        <v>107</v>
      </c>
    </row>
    <row r="54" spans="1:1" ht="15.75">
      <c r="A54" s="25" t="s">
        <v>102</v>
      </c>
    </row>
    <row r="55" spans="1:1" ht="15.75">
      <c r="A55" s="41" t="s">
        <v>91</v>
      </c>
    </row>
    <row r="56" spans="1:1" ht="30">
      <c r="A56" s="4" t="s">
        <v>116</v>
      </c>
    </row>
    <row r="57" spans="1:1" ht="15.75">
      <c r="A57" s="41" t="s">
        <v>93</v>
      </c>
    </row>
    <row r="58" spans="1:1" ht="30">
      <c r="A58" s="4" t="s">
        <v>117</v>
      </c>
    </row>
    <row r="59" spans="1:1" ht="15.75">
      <c r="A59" s="41" t="s">
        <v>95</v>
      </c>
    </row>
    <row r="60" spans="1:1" ht="30">
      <c r="A60" s="4" t="s">
        <v>118</v>
      </c>
    </row>
    <row r="61" spans="1:1" ht="15.75">
      <c r="A61" s="41" t="s">
        <v>111</v>
      </c>
    </row>
    <row r="62" spans="1:1" ht="30">
      <c r="A62" s="4" t="s">
        <v>119</v>
      </c>
    </row>
    <row r="63" spans="1:1" ht="15.75">
      <c r="A63" s="41" t="s">
        <v>98</v>
      </c>
    </row>
    <row r="64" spans="1:1" ht="30">
      <c r="A64" s="4" t="s">
        <v>120</v>
      </c>
    </row>
    <row r="65" spans="1:1">
      <c r="A65" s="41" t="s">
        <v>128</v>
      </c>
    </row>
    <row r="66" spans="1:1" ht="30">
      <c r="A66" s="4" t="s">
        <v>121</v>
      </c>
    </row>
    <row r="67" spans="1:1" ht="15.75">
      <c r="A67" s="25" t="s">
        <v>61</v>
      </c>
    </row>
    <row r="68" spans="1:1" ht="15.75">
      <c r="A68" s="41" t="s">
        <v>91</v>
      </c>
    </row>
    <row r="69" spans="1:1" ht="30">
      <c r="A69" s="4" t="s">
        <v>109</v>
      </c>
    </row>
    <row r="70" spans="1:1" ht="15.75">
      <c r="A70" s="41" t="s">
        <v>93</v>
      </c>
    </row>
    <row r="71" spans="1:1">
      <c r="A71" s="4" t="s">
        <v>112</v>
      </c>
    </row>
    <row r="72" spans="1:1" ht="15.75">
      <c r="A72" s="41" t="s">
        <v>95</v>
      </c>
    </row>
    <row r="73" spans="1:1">
      <c r="A73" s="4" t="s">
        <v>110</v>
      </c>
    </row>
    <row r="74" spans="1:1" ht="15.75">
      <c r="A74" s="41" t="s">
        <v>111</v>
      </c>
    </row>
    <row r="75" spans="1:1">
      <c r="A75" s="4" t="s">
        <v>113</v>
      </c>
    </row>
    <row r="76" spans="1:1" ht="15.75">
      <c r="A76" s="41" t="s">
        <v>98</v>
      </c>
    </row>
    <row r="77" spans="1:1">
      <c r="A77" s="4" t="s">
        <v>114</v>
      </c>
    </row>
    <row r="78" spans="1:1">
      <c r="A78" s="41" t="s">
        <v>128</v>
      </c>
    </row>
    <row r="79" spans="1:1">
      <c r="A79" s="4" t="s">
        <v>115</v>
      </c>
    </row>
    <row r="80" spans="1:1" ht="15.75">
      <c r="A80" s="25" t="s">
        <v>64</v>
      </c>
    </row>
    <row r="81" spans="1:1" ht="15.75">
      <c r="A81" s="41" t="s">
        <v>91</v>
      </c>
    </row>
    <row r="82" spans="1:1" ht="30">
      <c r="A82" s="4" t="s">
        <v>122</v>
      </c>
    </row>
    <row r="83" spans="1:1" ht="15.75">
      <c r="A83" s="41" t="s">
        <v>93</v>
      </c>
    </row>
    <row r="84" spans="1:1">
      <c r="A84" s="4" t="s">
        <v>123</v>
      </c>
    </row>
    <row r="85" spans="1:1" ht="15.75">
      <c r="A85" s="41" t="s">
        <v>95</v>
      </c>
    </row>
    <row r="86" spans="1:1" ht="30">
      <c r="A86" s="4" t="s">
        <v>124</v>
      </c>
    </row>
    <row r="87" spans="1:1" ht="15.75">
      <c r="A87" s="41" t="s">
        <v>111</v>
      </c>
    </row>
    <row r="88" spans="1:1">
      <c r="A88" t="s">
        <v>125</v>
      </c>
    </row>
    <row r="89" spans="1:1" ht="15.75">
      <c r="A89" s="41" t="s">
        <v>98</v>
      </c>
    </row>
    <row r="90" spans="1:1">
      <c r="A90" t="s">
        <v>126</v>
      </c>
    </row>
    <row r="91" spans="1:1">
      <c r="A91" s="41" t="s">
        <v>128</v>
      </c>
    </row>
    <row r="92" spans="1:1">
      <c r="A92"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A67A8-170F-429C-A625-24B42E13D6D5}">
  <sheetPr codeName="Sheet4"/>
  <dimension ref="A1:A4"/>
  <sheetViews>
    <sheetView workbookViewId="0">
      <selection activeCell="A5" sqref="A5"/>
    </sheetView>
  </sheetViews>
  <sheetFormatPr defaultColWidth="8.85546875" defaultRowHeight="15"/>
  <sheetData>
    <row r="1" spans="1:1">
      <c r="A1" t="s">
        <v>68</v>
      </c>
    </row>
    <row r="2" spans="1:1">
      <c r="A2" t="s">
        <v>69</v>
      </c>
    </row>
    <row r="3" spans="1:1">
      <c r="A3" t="s">
        <v>129</v>
      </c>
    </row>
    <row r="4" spans="1:1">
      <c r="A4" t="s">
        <v>130</v>
      </c>
    </row>
  </sheetData>
  <pageMargins left="0.7" right="0.7" top="0.75" bottom="0.75" header="0.3" footer="0.3"/>
  <headerFooter>
    <oddHeader>&amp;R&amp;"Calibri"&amp;10&amp;K000000 This document is classified as 'Restricted'&amp;1#_x000D_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vt:lpstr>
      <vt:lpstr>General Information</vt:lpstr>
      <vt:lpstr>Shadow Verification Assessment</vt:lpstr>
      <vt:lpstr>Scoring Guide Descriptions</vt:lpstr>
      <vt:lpstr>drop 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Melanie Bower</dc:creator>
  <cp:keywords/>
  <dc:description/>
  <cp:lastModifiedBy>Parul Chandra</cp:lastModifiedBy>
  <cp:revision/>
  <dcterms:created xsi:type="dcterms:W3CDTF">2019-09-13T20:20:08Z</dcterms:created>
  <dcterms:modified xsi:type="dcterms:W3CDTF">2025-03-06T23:02:57Z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4d807c0-9a87-4787-b6ca-e29e492c8653_Enabled">
    <vt:lpwstr>true</vt:lpwstr>
  </property>
  <property fmtid="{D5CDD505-2E9C-101B-9397-08002B2CF9AE}" pid="3" name="MSIP_Label_b4d807c0-9a87-4787-b6ca-e29e492c8653_SetDate">
    <vt:lpwstr>2022-01-19T21:13:08Z</vt:lpwstr>
  </property>
  <property fmtid="{D5CDD505-2E9C-101B-9397-08002B2CF9AE}" pid="4" name="MSIP_Label_b4d807c0-9a87-4787-b6ca-e29e492c8653_Method">
    <vt:lpwstr>Privileged</vt:lpwstr>
  </property>
  <property fmtid="{D5CDD505-2E9C-101B-9397-08002B2CF9AE}" pid="5" name="MSIP_Label_b4d807c0-9a87-4787-b6ca-e29e492c8653_Name">
    <vt:lpwstr>Restricted_Intended Recipient</vt:lpwstr>
  </property>
  <property fmtid="{D5CDD505-2E9C-101B-9397-08002B2CF9AE}" pid="6" name="MSIP_Label_b4d807c0-9a87-4787-b6ca-e29e492c8653_SiteId">
    <vt:lpwstr>928bab4b-1f81-45e0-b238-207e0e930343</vt:lpwstr>
  </property>
  <property fmtid="{D5CDD505-2E9C-101B-9397-08002B2CF9AE}" pid="7" name="MSIP_Label_b4d807c0-9a87-4787-b6ca-e29e492c8653_ActionId">
    <vt:lpwstr>3ecd0c65-3926-4fda-9938-0cfe9a6d1c90</vt:lpwstr>
  </property>
  <property fmtid="{D5CDD505-2E9C-101B-9397-08002B2CF9AE}" pid="8" name="MSIP_Label_b4d807c0-9a87-4787-b6ca-e29e492c8653_ContentBits">
    <vt:lpwstr>1</vt:lpwstr>
  </property>
</Properties>
</file>